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UZUKIMasahisa/Dropbox/言語社会/"/>
    </mc:Choice>
  </mc:AlternateContent>
  <bookViews>
    <workbookView xWindow="0" yWindow="460" windowWidth="23120" windowHeight="15440"/>
  </bookViews>
  <sheets>
    <sheet name="Sheet1『入力欄』" sheetId="1" r:id="rId1"/>
    <sheet name="Sheet2『こちらのシートを印刷してご提出ください』" sheetId="3" r:id="rId2"/>
  </sheets>
  <definedNames>
    <definedName name="_xlnm.Print_Area" localSheetId="0">Sheet1『入力欄』!$A$1:$W$100</definedName>
    <definedName name="_xlnm.Print_Area" localSheetId="1">Sheet2『こちらのシートを印刷してご提出ください』!$A$1:$C$19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hit-u</author>
  </authors>
  <commentList>
    <comment ref="I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<sst xmlns="http://schemas.openxmlformats.org/spreadsheetml/2006/main" count="118" uniqueCount="96">
  <si>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</si>
  <si>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</si>
  <si>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</si>
  <si>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</si>
  <si>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</si>
  <si>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</si>
  <si>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</si>
  <si>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</si>
  <si>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</si>
  <si>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</si>
  <si>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</si>
  <si>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</si>
  <si>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</si>
  <si>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</si>
  <si>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</si>
  <si>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</si>
  <si>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</si>
  <si>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</si>
  <si>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</si>
  <si>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</si>
  <si>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</si>
  <si>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</si>
  <si>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</si>
  <si>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</si>
  <si>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</si>
  <si>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</si>
  <si>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</si>
  <si>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</si>
  <si>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</si>
  <si>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</si>
  <si>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</si>
  <si>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</si>
  <si>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</si>
  <si>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</si>
  <si>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</si>
  <si>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</si>
  <si>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</si>
  <si>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</si>
  <si>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</si>
  <si>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</si>
  <si>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</si>
  <si>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</si>
  <si>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</si>
  <si>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</si>
  <si>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</si>
  <si>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</si>
  <si>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</si>
  <si>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</si>
  <si>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</si>
  <si>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</si>
  <si>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</si>
  <si>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</si>
  <si>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</si>
  <si>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</si>
  <si>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</si>
  <si>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</si>
  <si>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</si>
  <si>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</si>
  <si>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</si>
  <si>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</si>
  <si>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</si>
  <si>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</si>
  <si>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</si>
  <si>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</si>
  <si>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</si>
  <si>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</si>
  <si>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</si>
  <si>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</si>
  <si>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</si>
  <si>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</si>
  <si>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</si>
  <si>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</si>
  <si>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</si>
  <si>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</si>
  <si>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</si>
  <si>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</si>
  <si>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</si>
  <si>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</si>
  <si>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</si>
  <si>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</si>
  <si>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</si>
  <si>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</si>
  <si>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</si>
  <si>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</si>
  <si>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</si>
  <si>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</si>
  <si>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</si>
  <si>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</si>
  <si>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</si>
  <si>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</si>
  <si>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</si>
  <si>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</si>
  <si>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</si>
  <si>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</si>
  <si>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別紙２　（『言語社会』投稿原稿添付資料）２０１６年度　</t>
    <phoneticPr fontId="1"/>
  </si>
  <si>
    <t>2017年度別紙２(『言語社会』投稿原稿添付資料)　入力フォーム</t>
    <rPh sb="4" eb="6">
      <t>ネンド</t>
    </rPh>
    <rPh sb="6" eb="8">
      <t>ベッシ</t>
    </rPh>
    <rPh sb="11" eb="13">
      <t>ゲンゴ</t>
    </rPh>
    <rPh sb="13" eb="15">
      <t>シャカイ</t>
    </rPh>
    <rPh sb="16" eb="18">
      <t>トウコウ</t>
    </rPh>
    <rPh sb="18" eb="20">
      <t>ゲンコウ</t>
    </rPh>
    <rPh sb="20" eb="22">
      <t>テンプ</t>
    </rPh>
    <rPh sb="22" eb="24">
      <t>シリョウ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</si>
</sst>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5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charset val="128"/>
    </font>
    <font>
      <sz val="10"/>
      <color indexed="8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sz val="20"/>
      <color indexed="8"/>
      <name val="ＭＳ ゴシック"/>
      <charset val="128"/>
    </font>
    <font>
      <sz val="14"/>
      <color indexed="8"/>
      <name val="ＭＳ ゴシック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/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提出方法（下記①ー④すべての手順が必要です。）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③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Sheet2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を印刷してください。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郵送でご提出いただいても結構です。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          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封筒に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「紀要投稿原稿在中」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と赤字で記載のこと。　</a:t>
          </a: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lan-km.g@dm.hit-u.ac.jp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/>
  <dimension ref="A1:X100"/>
  <sheetViews>
    <sheetView tabSelected="1" view="pageBreakPreview" zoomScaleSheetLayoutView="100" workbookViewId="0">
      <selection activeCell="A2" sqref="A2:A3"/>
    </sheetView>
  </sheetViews>
  <sheetFormatPr baseColWidth="12" defaultColWidth="8.83203125" defaultRowHeight="18" x14ac:dyDescent="0.25"/>
  <cols>
    <col min="1" max="1" width="10.1640625" customWidth="1"/>
    <col min="2" max="3" width="21.1640625" customWidth="1"/>
    <col min="4" max="4" width="15.83203125" customWidth="1"/>
    <col min="5" max="5" width="13.6640625" customWidth="1"/>
    <col min="6" max="6" width="10.6640625" customWidth="1"/>
    <col min="7" max="7" width="18.5" customWidth="1"/>
    <col min="8" max="9" width="8.83203125" style="1"/>
    <col min="10" max="10" width="58" customWidth="1"/>
    <col min="12" max="12" width="6.6640625" customWidth="1"/>
    <col min="13" max="13" width="9.5" customWidth="1"/>
    <col min="14" max="14" width="11.83203125" customWidth="1"/>
    <col min="15" max="16" width="13.33203125" customWidth="1"/>
    <col min="17" max="17" width="11" customWidth="1"/>
    <col min="18" max="18" width="8.83203125" style="1"/>
    <col min="20" max="20" width="42.6640625" style="1" customWidth="1"/>
    <col min="21" max="21" width="49.1640625" customWidth="1"/>
    <col min="22" max="22" width="12.5" style="1" bestFit="1" customWidth="1"/>
    <col min="23" max="23" width="29.1640625" style="1" customWidth="1"/>
  </cols>
  <sheetData>
    <row r="1" spans="1:24" ht="53" customHeight="1" thickBot="1" x14ac:dyDescent="0.3">
      <c r="A1" s="49" t="s">
        <v>95</v>
      </c>
      <c r="V1" s="88"/>
      <c r="W1" s="89"/>
      <c r="X1" s="40"/>
    </row>
    <row r="2" spans="1:24" x14ac:dyDescent="0.25">
      <c r="A2" s="95" t="s">
        <v>72</v>
      </c>
      <c r="B2" s="71" t="s">
        <v>26</v>
      </c>
      <c r="C2" s="72"/>
      <c r="D2" s="97" t="s">
        <v>40</v>
      </c>
      <c r="E2" s="86" t="s">
        <v>69</v>
      </c>
      <c r="F2" s="99" t="s">
        <v>77</v>
      </c>
      <c r="G2" s="93" t="s">
        <v>92</v>
      </c>
      <c r="H2" s="73" t="s">
        <v>28</v>
      </c>
      <c r="I2" s="75"/>
      <c r="J2" s="86" t="s">
        <v>74</v>
      </c>
      <c r="K2" s="73" t="s">
        <v>47</v>
      </c>
      <c r="L2" s="74"/>
      <c r="M2" s="71" t="s">
        <v>30</v>
      </c>
      <c r="N2" s="72"/>
      <c r="O2" s="73" t="s">
        <v>34</v>
      </c>
      <c r="P2" s="75"/>
      <c r="Q2" s="78" t="s">
        <v>39</v>
      </c>
      <c r="R2" s="80" t="s">
        <v>35</v>
      </c>
      <c r="S2" s="82" t="s">
        <v>38</v>
      </c>
      <c r="T2" s="84" t="s">
        <v>73</v>
      </c>
      <c r="U2" s="86" t="s">
        <v>70</v>
      </c>
      <c r="V2" s="102" t="s">
        <v>71</v>
      </c>
      <c r="W2" s="75"/>
    </row>
    <row r="3" spans="1:24" ht="31.25" customHeight="1" thickBot="1" x14ac:dyDescent="0.3">
      <c r="A3" s="96"/>
      <c r="B3" s="10"/>
      <c r="C3" s="11" t="s">
        <v>14</v>
      </c>
      <c r="D3" s="98"/>
      <c r="E3" s="94"/>
      <c r="F3" s="98"/>
      <c r="G3" s="94"/>
      <c r="H3" s="4"/>
      <c r="I3" s="3" t="s">
        <v>82</v>
      </c>
      <c r="J3" s="94"/>
      <c r="K3" s="76" t="s">
        <v>18</v>
      </c>
      <c r="L3" s="77"/>
      <c r="M3" s="12"/>
      <c r="N3" s="13" t="s">
        <v>82</v>
      </c>
      <c r="O3" s="5"/>
      <c r="P3" s="6" t="s">
        <v>82</v>
      </c>
      <c r="Q3" s="79"/>
      <c r="R3" s="81"/>
      <c r="S3" s="83"/>
      <c r="T3" s="85"/>
      <c r="U3" s="87"/>
      <c r="V3" s="9" t="s">
        <v>75</v>
      </c>
      <c r="W3" s="7" t="s">
        <v>24</v>
      </c>
    </row>
    <row r="4" spans="1:24" s="2" customFormat="1" ht="39" customHeight="1" thickTop="1" thickBot="1" x14ac:dyDescent="0.3">
      <c r="A4" s="14" t="s">
        <v>19</v>
      </c>
      <c r="B4" s="16" t="s">
        <v>82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93</v>
      </c>
      <c r="H4" s="16" t="s">
        <v>82</v>
      </c>
      <c r="I4" s="17" t="s">
        <v>15</v>
      </c>
      <c r="J4" s="19" t="s">
        <v>23</v>
      </c>
      <c r="K4" s="20">
        <v>5200</v>
      </c>
      <c r="L4" s="29" t="s">
        <v>56</v>
      </c>
      <c r="M4" s="21" t="s">
        <v>85</v>
      </c>
      <c r="N4" s="22"/>
      <c r="O4" s="21" t="s">
        <v>82</v>
      </c>
      <c r="P4" s="22" t="s">
        <v>17</v>
      </c>
      <c r="Q4" s="21" t="s">
        <v>87</v>
      </c>
      <c r="R4" s="17" t="s">
        <v>88</v>
      </c>
      <c r="S4" s="21" t="s">
        <v>0</v>
      </c>
      <c r="T4" s="17" t="s">
        <v>16</v>
      </c>
      <c r="U4" s="23"/>
      <c r="V4" s="16" t="s">
        <v>83</v>
      </c>
      <c r="W4" s="24" t="s">
        <v>84</v>
      </c>
      <c r="X4" s="39"/>
    </row>
    <row r="5" spans="1:24" ht="89.75" customHeight="1" thickTop="1" thickBot="1" x14ac:dyDescent="0.3">
      <c r="A5" s="15" t="s">
        <v>32</v>
      </c>
      <c r="B5" s="50" t="s">
        <v>51</v>
      </c>
      <c r="C5" s="25"/>
      <c r="D5" s="26" t="s">
        <v>90</v>
      </c>
      <c r="E5" s="26" t="s">
        <v>21</v>
      </c>
      <c r="F5" s="26" t="s">
        <v>44</v>
      </c>
      <c r="G5" s="26" t="s">
        <v>91</v>
      </c>
      <c r="H5" s="27" t="s">
        <v>1</v>
      </c>
      <c r="I5" s="25"/>
      <c r="J5" s="52" t="s">
        <v>57</v>
      </c>
      <c r="K5" s="28">
        <v>14800</v>
      </c>
      <c r="L5" s="29" t="s">
        <v>56</v>
      </c>
      <c r="M5" s="30" t="s">
        <v>5</v>
      </c>
      <c r="N5" s="31"/>
      <c r="O5" s="32" t="s">
        <v>82</v>
      </c>
      <c r="P5" s="31" t="s">
        <v>45</v>
      </c>
      <c r="Q5" s="33" t="s">
        <v>87</v>
      </c>
      <c r="R5" s="25" t="s">
        <v>88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 x14ac:dyDescent="0.25">
      <c r="A6" t="s">
        <v>13</v>
      </c>
    </row>
    <row r="7" spans="1:24" ht="24" x14ac:dyDescent="0.25">
      <c r="A7" s="100" t="s">
        <v>27</v>
      </c>
      <c r="B7" s="113" t="s">
        <v>48</v>
      </c>
      <c r="C7" s="114"/>
      <c r="D7" s="41"/>
      <c r="G7" s="1"/>
      <c r="I7"/>
      <c r="Q7" s="1"/>
      <c r="R7"/>
      <c r="S7" s="1"/>
      <c r="T7"/>
      <c r="U7" s="1"/>
      <c r="W7"/>
    </row>
    <row r="8" spans="1:24" ht="24" x14ac:dyDescent="0.25">
      <c r="A8" s="101"/>
      <c r="B8" s="113" t="s">
        <v>49</v>
      </c>
      <c r="C8" s="114"/>
      <c r="D8" s="41"/>
      <c r="G8" s="1"/>
      <c r="I8"/>
      <c r="Q8" s="1"/>
      <c r="R8"/>
      <c r="S8" s="1"/>
      <c r="T8"/>
      <c r="U8" s="1"/>
      <c r="W8"/>
    </row>
    <row r="9" spans="1:24" ht="24" x14ac:dyDescent="0.25">
      <c r="A9" s="101"/>
      <c r="B9" s="113" t="s">
        <v>50</v>
      </c>
      <c r="C9" s="114"/>
      <c r="D9" s="41"/>
      <c r="G9" s="1"/>
      <c r="I9"/>
      <c r="Q9" s="1"/>
      <c r="R9"/>
      <c r="S9" s="1"/>
      <c r="T9"/>
      <c r="U9" s="1"/>
      <c r="W9"/>
    </row>
    <row r="10" spans="1:24" ht="24" x14ac:dyDescent="0.25">
      <c r="A10" s="101"/>
      <c r="B10" s="115" t="s">
        <v>51</v>
      </c>
      <c r="C10" s="116"/>
      <c r="D10" s="41"/>
      <c r="G10" s="1"/>
      <c r="I10"/>
      <c r="Q10" s="1"/>
      <c r="R10"/>
      <c r="S10" s="1"/>
      <c r="T10"/>
      <c r="U10" s="1"/>
      <c r="W10"/>
    </row>
    <row r="11" spans="1:24" ht="24" x14ac:dyDescent="0.25">
      <c r="A11" s="101"/>
      <c r="B11" s="119" t="s">
        <v>52</v>
      </c>
      <c r="C11" s="120"/>
      <c r="D11" s="120"/>
      <c r="E11" s="121"/>
      <c r="G11" s="1"/>
      <c r="I11"/>
      <c r="Q11" s="1"/>
      <c r="R11"/>
      <c r="S11" s="1"/>
      <c r="T11"/>
      <c r="U11" s="1"/>
      <c r="W11"/>
    </row>
    <row r="12" spans="1:24" ht="24" x14ac:dyDescent="0.25">
      <c r="A12" s="101"/>
      <c r="B12" s="119" t="s">
        <v>53</v>
      </c>
      <c r="C12" s="120"/>
      <c r="D12" s="120"/>
      <c r="E12" s="121"/>
      <c r="G12" s="1"/>
      <c r="I12"/>
      <c r="Q12" s="1"/>
      <c r="R12"/>
      <c r="S12" s="1"/>
      <c r="T12"/>
      <c r="U12" s="1"/>
      <c r="W12"/>
    </row>
    <row r="13" spans="1:24" ht="24" x14ac:dyDescent="0.25">
      <c r="A13" s="101"/>
      <c r="B13" s="117" t="s">
        <v>82</v>
      </c>
      <c r="C13" s="118"/>
      <c r="D13" s="51"/>
      <c r="G13" s="1"/>
      <c r="I13"/>
      <c r="Q13" s="1"/>
      <c r="R13"/>
      <c r="S13" s="1"/>
      <c r="T13"/>
      <c r="U13" s="1"/>
      <c r="W13"/>
    </row>
    <row r="14" spans="1:24" ht="24" x14ac:dyDescent="0.25">
      <c r="A14" s="91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24" x14ac:dyDescent="0.25">
      <c r="A15" s="92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24" x14ac:dyDescent="0.25">
      <c r="A16" s="92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4" x14ac:dyDescent="0.25">
      <c r="A17" s="92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4" x14ac:dyDescent="0.25">
      <c r="A18" s="92"/>
      <c r="B18" s="42" t="s">
        <v>82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4" x14ac:dyDescent="0.25">
      <c r="A19" s="110" t="s">
        <v>31</v>
      </c>
      <c r="B19" s="43" t="s">
        <v>5</v>
      </c>
      <c r="C19" s="103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4" x14ac:dyDescent="0.25">
      <c r="A20" s="111"/>
      <c r="B20" s="43" t="s">
        <v>25</v>
      </c>
      <c r="C20" s="104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4" x14ac:dyDescent="0.25">
      <c r="A21" s="111"/>
      <c r="B21" s="43" t="s">
        <v>82</v>
      </c>
      <c r="C21" s="104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4" x14ac:dyDescent="0.25">
      <c r="A22" s="111"/>
      <c r="B22" s="43"/>
      <c r="C22" s="104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4" x14ac:dyDescent="0.25">
      <c r="A23" s="111"/>
      <c r="B23" s="43"/>
      <c r="C23" s="104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4" x14ac:dyDescent="0.25">
      <c r="A24" s="111"/>
      <c r="B24" s="43"/>
      <c r="C24" s="104"/>
      <c r="D24" s="44" t="s">
        <v>86</v>
      </c>
      <c r="G24" s="1"/>
      <c r="I24"/>
      <c r="Q24" s="1"/>
      <c r="R24"/>
      <c r="S24" s="1"/>
      <c r="T24"/>
      <c r="U24" s="1"/>
      <c r="W24"/>
    </row>
    <row r="25" spans="1:23" ht="24" x14ac:dyDescent="0.25">
      <c r="A25" s="111"/>
      <c r="B25" s="43"/>
      <c r="C25" s="104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4" x14ac:dyDescent="0.25">
      <c r="A26" s="111"/>
      <c r="B26" s="43"/>
      <c r="C26" s="104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 x14ac:dyDescent="0.25">
      <c r="A27" s="112"/>
      <c r="B27" s="43"/>
      <c r="C27" s="105"/>
      <c r="D27" s="44" t="s">
        <v>82</v>
      </c>
    </row>
    <row r="28" spans="1:23" ht="27" customHeight="1" x14ac:dyDescent="0.25">
      <c r="A28" s="108" t="s">
        <v>36</v>
      </c>
      <c r="B28" s="45" t="s">
        <v>87</v>
      </c>
      <c r="C28" s="46"/>
      <c r="D28" s="41"/>
    </row>
    <row r="29" spans="1:23" ht="46.5" customHeight="1" x14ac:dyDescent="0.25">
      <c r="A29" s="109"/>
      <c r="B29" s="45" t="s">
        <v>11</v>
      </c>
      <c r="C29" s="47"/>
      <c r="D29" s="41"/>
    </row>
    <row r="30" spans="1:23" ht="27" customHeight="1" x14ac:dyDescent="0.25">
      <c r="A30" s="106" t="s">
        <v>37</v>
      </c>
      <c r="B30" s="48" t="s">
        <v>12</v>
      </c>
      <c r="C30" s="47"/>
      <c r="D30" s="41"/>
    </row>
    <row r="31" spans="1:23" ht="34.25" customHeight="1" x14ac:dyDescent="0.25">
      <c r="A31" s="107"/>
      <c r="B31" s="48" t="s">
        <v>0</v>
      </c>
      <c r="C31" s="41"/>
      <c r="D31" s="41"/>
    </row>
    <row r="32" spans="1:23" x14ac:dyDescent="0.25">
      <c r="A32" s="8"/>
    </row>
    <row r="87" spans="23:23" x14ac:dyDescent="0.25">
      <c r="W87" s="90" t="s">
        <v>46</v>
      </c>
    </row>
    <row r="88" spans="23:23" x14ac:dyDescent="0.25">
      <c r="W88" s="90"/>
    </row>
    <row r="89" spans="23:23" x14ac:dyDescent="0.25">
      <c r="W89" s="90"/>
    </row>
    <row r="90" spans="23:23" x14ac:dyDescent="0.25">
      <c r="W90" s="90"/>
    </row>
    <row r="91" spans="23:23" x14ac:dyDescent="0.25">
      <c r="W91" s="90"/>
    </row>
    <row r="92" spans="23:23" x14ac:dyDescent="0.25">
      <c r="W92" s="90"/>
    </row>
    <row r="93" spans="23:23" x14ac:dyDescent="0.25">
      <c r="W93" s="90"/>
    </row>
    <row r="94" spans="23:23" x14ac:dyDescent="0.25">
      <c r="W94" s="90"/>
    </row>
    <row r="95" spans="23:23" x14ac:dyDescent="0.25">
      <c r="W95" s="90"/>
    </row>
    <row r="96" spans="23:23" x14ac:dyDescent="0.25">
      <c r="W96" s="90"/>
    </row>
    <row r="97" spans="23:23" x14ac:dyDescent="0.25">
      <c r="W97" s="90"/>
    </row>
    <row r="98" spans="23:23" x14ac:dyDescent="0.25">
      <c r="W98" s="90"/>
    </row>
    <row r="99" spans="23:23" x14ac:dyDescent="0.25">
      <c r="W99" s="90"/>
    </row>
    <row r="100" spans="23:23" ht="20" customHeight="1" x14ac:dyDescent="0.25">
      <c r="W100" s="90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19"/>
  <sheetViews>
    <sheetView view="pageBreakPreview" zoomScale="115" zoomScaleSheetLayoutView="115" workbookViewId="0">
      <selection activeCell="A12" sqref="A12:A13"/>
    </sheetView>
  </sheetViews>
  <sheetFormatPr baseColWidth="12" defaultColWidth="8.83203125" defaultRowHeight="18" x14ac:dyDescent="0.25"/>
  <cols>
    <col min="1" max="1" width="19" customWidth="1"/>
    <col min="2" max="2" width="21.1640625" customWidth="1"/>
    <col min="3" max="3" width="47.1640625" customWidth="1"/>
  </cols>
  <sheetData>
    <row r="1" spans="1:3" ht="47" customHeight="1" thickBot="1" x14ac:dyDescent="0.3">
      <c r="A1" s="128" t="s">
        <v>94</v>
      </c>
      <c r="B1" s="129"/>
      <c r="C1" s="129"/>
    </row>
    <row r="2" spans="1:3" ht="36.5" customHeight="1" thickBot="1" x14ac:dyDescent="0.3">
      <c r="A2" s="53" t="s">
        <v>58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5" customHeight="1" x14ac:dyDescent="0.2">
      <c r="A3" s="54" t="s">
        <v>59</v>
      </c>
      <c r="B3" s="134" t="str">
        <f>Sheet1『入力欄』!F5</f>
        <v>ｹﾞﾝｼｬ ﾊﾅｺ</v>
      </c>
      <c r="C3" s="135"/>
    </row>
    <row r="4" spans="1:3" ht="43.5" customHeight="1" thickBot="1" x14ac:dyDescent="0.3">
      <c r="A4" s="55" t="s">
        <v>60</v>
      </c>
      <c r="B4" s="136" t="str">
        <f>Sheet1『入力欄』!E5</f>
        <v>言社　花子</v>
      </c>
      <c r="C4" s="137"/>
    </row>
    <row r="5" spans="1:3" ht="67.25" customHeight="1" thickBot="1" x14ac:dyDescent="0.3">
      <c r="A5" s="56" t="s">
        <v>89</v>
      </c>
      <c r="B5" s="138" t="str">
        <f>Sheet1『入力欄』!J5</f>
        <v>言語社会研究科の歴史の研究</v>
      </c>
      <c r="C5" s="139"/>
    </row>
    <row r="6" spans="1:3" ht="46.25" customHeight="1" thickBot="1" x14ac:dyDescent="0.3">
      <c r="A6" s="53" t="s">
        <v>76</v>
      </c>
      <c r="B6" s="130" t="str">
        <f>IF(Sheet1『入力欄』!H5="その他",Sheet1『入力欄』!I5,Sheet1『入力欄』!H5)</f>
        <v>論説</v>
      </c>
      <c r="C6" s="131"/>
    </row>
    <row r="7" spans="1:3" ht="51.5" customHeight="1" thickBot="1" x14ac:dyDescent="0.3">
      <c r="A7" s="56" t="s">
        <v>54</v>
      </c>
      <c r="B7" s="57">
        <f>Sheet1『入力欄』!K5</f>
        <v>14800</v>
      </c>
      <c r="C7" s="58" t="s">
        <v>55</v>
      </c>
    </row>
    <row r="8" spans="1:3" ht="31.5" customHeight="1" thickBot="1" x14ac:dyDescent="0.3">
      <c r="A8" s="132" t="s">
        <v>78</v>
      </c>
      <c r="B8" s="59" t="s">
        <v>79</v>
      </c>
      <c r="C8" s="60" t="str">
        <f>IF(Sheet1『入力欄』!M5="その他",Sheet1『入力欄』!N5,Sheet1『入力欄』!M5)</f>
        <v>日本語</v>
      </c>
    </row>
    <row r="9" spans="1:3" ht="31.5" customHeight="1" thickBot="1" x14ac:dyDescent="0.3">
      <c r="A9" s="133"/>
      <c r="B9" s="61" t="s">
        <v>61</v>
      </c>
      <c r="C9" s="62" t="str">
        <f>IF(Sheet1『入力欄』!O5="その他",Sheet1『入力欄』!P5,Sheet1『入力欄』!O5)</f>
        <v>インドネシア語</v>
      </c>
    </row>
    <row r="10" spans="1:3" ht="31.25" customHeight="1" thickBot="1" x14ac:dyDescent="0.3">
      <c r="A10" s="132" t="s">
        <v>62</v>
      </c>
      <c r="B10" s="140" t="str">
        <f>Sheet1『入力欄』!Q5</f>
        <v>有</v>
      </c>
      <c r="C10" s="141"/>
    </row>
    <row r="11" spans="1:3" ht="41" customHeight="1" thickBot="1" x14ac:dyDescent="0.3">
      <c r="A11" s="133"/>
      <c r="B11" s="63" t="s">
        <v>63</v>
      </c>
      <c r="C11" s="64" t="str">
        <f>IF(Sheet1『入力欄』!Q5="無","",Sheet1『入力欄』!R5)</f>
        <v>図版</v>
      </c>
    </row>
    <row r="12" spans="1:3" ht="31.5" customHeight="1" thickBot="1" x14ac:dyDescent="0.3">
      <c r="A12" s="132" t="s">
        <v>64</v>
      </c>
      <c r="B12" s="126" t="str">
        <f>Sheet1『入力欄』!S5</f>
        <v>縦組</v>
      </c>
      <c r="C12" s="127"/>
    </row>
    <row r="13" spans="1:3" ht="71" customHeight="1" thickBot="1" x14ac:dyDescent="0.3">
      <c r="A13" s="133"/>
      <c r="B13" s="65" t="s">
        <v>65</v>
      </c>
      <c r="C13" s="66" t="str">
        <f>IF(AND(Sheet1『入力欄』!M5="日本語",Sheet1『入力欄』!S5="横組"),Sheet1『入力欄』!T5,"")</f>
        <v/>
      </c>
    </row>
    <row r="14" spans="1:3" ht="69.5" customHeight="1" thickBot="1" x14ac:dyDescent="0.3">
      <c r="A14" s="67" t="s">
        <v>66</v>
      </c>
      <c r="B14" s="142" t="str">
        <f>IF(Sheet1『入力欄』!U5="","",Sheet1『入力欄』!U5)</f>
        <v/>
      </c>
      <c r="C14" s="143"/>
    </row>
    <row r="15" spans="1:3" ht="30.5" customHeight="1" thickBot="1" x14ac:dyDescent="0.3">
      <c r="A15" s="132" t="s">
        <v>67</v>
      </c>
      <c r="B15" s="59" t="s">
        <v>80</v>
      </c>
      <c r="C15" s="68" t="str">
        <f>Sheet1『入力欄』!V5</f>
        <v>080-XXX-YYYY</v>
      </c>
    </row>
    <row r="16" spans="1:3" ht="30.5" customHeight="1" thickBot="1" x14ac:dyDescent="0.3">
      <c r="A16" s="133"/>
      <c r="B16" s="69" t="s">
        <v>68</v>
      </c>
      <c r="C16" s="70" t="str">
        <f>Sheet1『入力欄』!W5</f>
        <v>gensha-hanako@gensha.co.jp</v>
      </c>
    </row>
    <row r="17" spans="1:3" ht="30.5" customHeight="1" thickBot="1" x14ac:dyDescent="0.3">
      <c r="A17" s="56" t="s">
        <v>81</v>
      </c>
      <c r="B17" s="130" t="str">
        <f>Sheet1『入力欄』!G5</f>
        <v>一橋　次郎</v>
      </c>
      <c r="C17" s="131"/>
    </row>
    <row r="18" spans="1:3" ht="31.25" customHeight="1" x14ac:dyDescent="0.25">
      <c r="A18" s="144"/>
      <c r="B18" s="122"/>
      <c r="C18" s="123"/>
    </row>
    <row r="19" spans="1:3" ht="23" customHeight="1" thickBot="1" x14ac:dyDescent="0.3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Sheet1『入力欄』</vt:lpstr>
      <vt:lpstr>Sheet2『こちらのシートを印刷してご提出ください』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Microsoft Office ユーザー</cp:lastModifiedBy>
  <cp:lastPrinted>2015-04-10T06:02:58Z</cp:lastPrinted>
  <dcterms:created xsi:type="dcterms:W3CDTF">2012-07-06T06:23:01Z</dcterms:created>
  <dcterms:modified xsi:type="dcterms:W3CDTF">2017-04-06T02:13:13Z</dcterms:modified>
</cp:coreProperties>
</file>